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<sst xmlns="http://schemas.openxmlformats.org/spreadsheetml/2006/main" count="40">
  <si>
    <r>
      <rPr>
        <sz val="12"/>
        <color theme="1"/>
        <rFont val="方正黑体_GBK"/>
        <charset val="134"/>
      </rPr>
      <t>附件</t>
    </r>
    <r>
      <rPr>
        <sz val="12"/>
        <color theme="1"/>
        <rFont val="Times New Roman"/>
        <charset val="134"/>
      </rPr>
      <t>1</t>
    </r>
  </si>
  <si>
    <r>
      <rPr>
        <sz val="22"/>
        <color theme="1"/>
        <rFont val="方正小标宋_GBK"/>
        <charset val="134"/>
      </rPr>
      <t>共建成渝地区双城经济圈</t>
    </r>
    <r>
      <rPr>
        <sz val="22"/>
        <color theme="1"/>
        <rFont val="Times New Roman"/>
        <charset val="134"/>
      </rPr>
      <t>2022</t>
    </r>
    <r>
      <rPr>
        <sz val="22"/>
        <color theme="1"/>
        <rFont val="方正小标宋_GBK"/>
        <charset val="134"/>
      </rPr>
      <t>年重大项目汇总表</t>
    </r>
  </si>
  <si>
    <t>单位：亿元、个</t>
  </si>
  <si>
    <t>序号</t>
  </si>
  <si>
    <t>项目类别</t>
  </si>
  <si>
    <t>项目数量</t>
  </si>
  <si>
    <t>总投资</t>
  </si>
  <si>
    <t>年度计划投资</t>
  </si>
  <si>
    <t>合计</t>
  </si>
  <si>
    <t>一</t>
  </si>
  <si>
    <t>合力建设现代基础设施网络项目</t>
  </si>
  <si>
    <r>
      <rPr>
        <sz val="12"/>
        <color theme="1"/>
        <rFont val="方正仿宋_GBK"/>
        <charset val="134"/>
      </rPr>
      <t>（一）</t>
    </r>
  </si>
  <si>
    <r>
      <rPr>
        <sz val="12"/>
        <color theme="1"/>
        <rFont val="方正仿宋_GBK"/>
        <charset val="134"/>
      </rPr>
      <t>世界级机场群项目</t>
    </r>
  </si>
  <si>
    <r>
      <rPr>
        <sz val="12"/>
        <color theme="1"/>
        <rFont val="方正仿宋_GBK"/>
        <charset val="134"/>
      </rPr>
      <t>（二）</t>
    </r>
  </si>
  <si>
    <r>
      <rPr>
        <sz val="12"/>
        <color theme="1"/>
        <rFont val="方正仿宋_GBK"/>
        <charset val="134"/>
      </rPr>
      <t>轨道交通项目</t>
    </r>
  </si>
  <si>
    <r>
      <rPr>
        <sz val="12"/>
        <color theme="1"/>
        <rFont val="方正仿宋_GBK"/>
        <charset val="134"/>
      </rPr>
      <t>（三）</t>
    </r>
  </si>
  <si>
    <r>
      <rPr>
        <sz val="12"/>
        <color theme="1"/>
        <rFont val="方正仿宋_GBK"/>
        <charset val="134"/>
      </rPr>
      <t>公路体系项目</t>
    </r>
  </si>
  <si>
    <r>
      <rPr>
        <sz val="12"/>
        <color theme="1"/>
        <rFont val="方正仿宋_GBK"/>
        <charset val="134"/>
      </rPr>
      <t>（四）</t>
    </r>
  </si>
  <si>
    <r>
      <rPr>
        <sz val="12"/>
        <color theme="1"/>
        <rFont val="方正仿宋_GBK"/>
        <charset val="134"/>
      </rPr>
      <t>长江上游航运枢纽项目</t>
    </r>
  </si>
  <si>
    <r>
      <rPr>
        <sz val="12"/>
        <color theme="1"/>
        <rFont val="方正仿宋_GBK"/>
        <charset val="134"/>
      </rPr>
      <t>（五）</t>
    </r>
  </si>
  <si>
    <r>
      <rPr>
        <sz val="12"/>
        <color theme="1"/>
        <rFont val="方正仿宋_GBK"/>
        <charset val="134"/>
      </rPr>
      <t>毗邻地区平台基础设施项目</t>
    </r>
  </si>
  <si>
    <r>
      <rPr>
        <sz val="12"/>
        <color theme="1"/>
        <rFont val="方正仿宋_GBK"/>
        <charset val="134"/>
      </rPr>
      <t>（六）</t>
    </r>
  </si>
  <si>
    <r>
      <rPr>
        <sz val="12"/>
        <color theme="1"/>
        <rFont val="方正仿宋_GBK"/>
        <charset val="134"/>
      </rPr>
      <t>能源基础设施项目</t>
    </r>
  </si>
  <si>
    <t>二</t>
  </si>
  <si>
    <t>协同建设现代产业体系项目</t>
  </si>
  <si>
    <r>
      <rPr>
        <sz val="12"/>
        <color theme="1"/>
        <rFont val="方正仿宋_GBK"/>
        <charset val="134"/>
      </rPr>
      <t>制造业项目</t>
    </r>
  </si>
  <si>
    <r>
      <rPr>
        <sz val="12"/>
        <color theme="1"/>
        <rFont val="方正仿宋_GBK"/>
        <charset val="134"/>
      </rPr>
      <t>数字经济（产业）项目</t>
    </r>
  </si>
  <si>
    <r>
      <rPr>
        <sz val="12"/>
        <color theme="1"/>
        <rFont val="方正仿宋_GBK"/>
        <charset val="134"/>
      </rPr>
      <t>现代服务业项目</t>
    </r>
  </si>
  <si>
    <r>
      <rPr>
        <sz val="12"/>
        <color theme="1"/>
        <rFont val="方正仿宋_GBK"/>
        <charset val="134"/>
      </rPr>
      <t>现代高效特色农业项目</t>
    </r>
  </si>
  <si>
    <t>三</t>
  </si>
  <si>
    <t>共建科技创新中心项目</t>
  </si>
  <si>
    <r>
      <rPr>
        <sz val="12"/>
        <color theme="1"/>
        <rFont val="方正仿宋_GBK"/>
        <charset val="134"/>
      </rPr>
      <t>科技基础设施项目</t>
    </r>
  </si>
  <si>
    <r>
      <rPr>
        <sz val="12"/>
        <color theme="1"/>
        <rFont val="方正仿宋_GBK"/>
        <charset val="134"/>
      </rPr>
      <t>产业创新平台项目</t>
    </r>
  </si>
  <si>
    <r>
      <rPr>
        <sz val="12"/>
        <color theme="1"/>
        <rFont val="方正仿宋_GBK"/>
        <charset val="134"/>
      </rPr>
      <t>共建西部科学城项目</t>
    </r>
  </si>
  <si>
    <t>四</t>
  </si>
  <si>
    <t>共建巴蜀文化旅游走廊项目</t>
  </si>
  <si>
    <t>五</t>
  </si>
  <si>
    <t>生态屏障项目</t>
  </si>
  <si>
    <t>六</t>
  </si>
  <si>
    <t>公共服务项目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</si>
</sst>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方正黑体_GBK"/>
      <charset val="134"/>
    </font>
    <font>
      <sz val="12"/>
      <color theme="1"/>
      <name val="Times New Roman"/>
      <charset val="134"/>
    </font>
    <font>
      <sz val="22"/>
      <color theme="1"/>
      <name val="Times New Roman"/>
      <charset val="134"/>
    </font>
    <font>
      <sz val="11"/>
      <color theme="1"/>
      <name val="方正仿宋_GBK"/>
      <charset val="134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方正黑体_GBK"/>
      <charset val="134"/>
    </font>
    <font>
      <sz val="22"/>
      <color theme="1"/>
      <name val="方正小标宋_GBK"/>
      <charset val="134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13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12" applyNumberFormat="0" applyAlignment="0" applyProtection="0">
      <alignment vertical="center"/>
    </xf>
    <xf numFmtId="0" fontId="24" fillId="13" borderId="16" applyNumberFormat="0" applyAlignment="0" applyProtection="0">
      <alignment vertical="center"/>
    </xf>
    <xf numFmtId="0" fontId="9" fillId="4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/>
    </xf>
    <xf numFmtId="176" fontId="7" fillId="0" borderId="5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/>
    </xf>
    <xf numFmtId="176" fontId="6" fillId="0" borderId="8" xfId="0" applyNumberFormat="1" applyFont="1" applyFill="1" applyBorder="1" applyAlignment="1">
      <alignment horizontal="center" vertical="center"/>
    </xf>
    <xf numFmtId="176" fontId="6" fillId="0" borderId="9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4"/>
  <sheetViews>
    <sheetView tabSelected="1" view="pageBreakPreview" zoomScaleNormal="115" zoomScaleSheetLayoutView="100" workbookViewId="0">
      <selection activeCell="B11" sqref="B11"/>
    </sheetView>
  </sheetViews>
  <sheetFormatPr defaultColWidth="9" defaultRowHeight="13.5" outlineLevelCol="4"/>
  <cols>
    <col min="2" max="2" width="36.45" customWidth="1"/>
    <col min="3" max="3" width="13" customWidth="1"/>
    <col min="4" max="4" width="14.75" customWidth="1"/>
    <col min="5" max="5" width="20.1833333333333" customWidth="1"/>
  </cols>
  <sheetData>
    <row r="1" s="1" customFormat="1" ht="16.5" spans="1:1">
      <c r="A1" s="4" t="s">
        <v>0</v>
      </c>
    </row>
    <row r="2" s="1" customFormat="1" ht="28.5" spans="1:5">
      <c r="A2" s="5" t="s">
        <v>1</v>
      </c>
      <c r="B2" s="5"/>
      <c r="C2" s="5"/>
      <c r="D2" s="5"/>
      <c r="E2" s="5"/>
    </row>
    <row r="3" s="1" customFormat="1" ht="15.75" spans="1:5">
      <c r="A3" s="6"/>
      <c r="B3" s="6"/>
      <c r="C3" s="6"/>
      <c r="D3" s="6"/>
      <c r="E3" s="7" t="s">
        <v>2</v>
      </c>
    </row>
    <row r="4" s="2" customFormat="1" ht="20" customHeight="1" spans="1:5">
      <c r="A4" s="8" t="s">
        <v>3</v>
      </c>
      <c r="B4" s="9" t="s">
        <v>4</v>
      </c>
      <c r="C4" s="9" t="s">
        <v>5</v>
      </c>
      <c r="D4" s="9" t="s">
        <v>6</v>
      </c>
      <c r="E4" s="10" t="s">
        <v>7</v>
      </c>
    </row>
    <row r="5" s="2" customFormat="1" ht="20" customHeight="1" spans="1:5">
      <c r="A5" s="11" t="s">
        <v>8</v>
      </c>
      <c r="B5" s="12"/>
      <c r="C5" s="13">
        <v>160</v>
      </c>
      <c r="D5" s="13">
        <f>D6+D13+D18+D22+D23+D24</f>
        <v>20367</v>
      </c>
      <c r="E5" s="14">
        <f>E6+E13+E18+E22+E23+E24</f>
        <v>1835</v>
      </c>
    </row>
    <row r="6" s="2" customFormat="1" ht="20" customHeight="1" spans="1:5">
      <c r="A6" s="11" t="s">
        <v>9</v>
      </c>
      <c r="B6" s="15" t="s">
        <v>10</v>
      </c>
      <c r="C6" s="13">
        <v>40</v>
      </c>
      <c r="D6" s="13">
        <f>SUM(D7:D12)</f>
        <v>13461</v>
      </c>
      <c r="E6" s="14">
        <f>SUM(E7:E12)</f>
        <v>883</v>
      </c>
    </row>
    <row r="7" s="3" customFormat="1" ht="20" customHeight="1" spans="1:5">
      <c r="A7" s="16" t="s">
        <v>11</v>
      </c>
      <c r="B7" s="17" t="s">
        <v>12</v>
      </c>
      <c r="C7" s="18">
        <v>5</v>
      </c>
      <c r="D7" s="18">
        <v>321</v>
      </c>
      <c r="E7" s="19">
        <v>52</v>
      </c>
    </row>
    <row r="8" s="3" customFormat="1" ht="20" customHeight="1" spans="1:5">
      <c r="A8" s="16" t="s">
        <v>13</v>
      </c>
      <c r="B8" s="17" t="s">
        <v>14</v>
      </c>
      <c r="C8" s="18">
        <v>4</v>
      </c>
      <c r="D8" s="18">
        <v>3284</v>
      </c>
      <c r="E8" s="19">
        <v>220</v>
      </c>
    </row>
    <row r="9" s="3" customFormat="1" ht="20" customHeight="1" spans="1:5">
      <c r="A9" s="16" t="s">
        <v>15</v>
      </c>
      <c r="B9" s="17" t="s">
        <v>16</v>
      </c>
      <c r="C9" s="18">
        <v>10</v>
      </c>
      <c r="D9" s="18">
        <v>1708</v>
      </c>
      <c r="E9" s="19">
        <v>170</v>
      </c>
    </row>
    <row r="10" s="3" customFormat="1" ht="20" customHeight="1" spans="1:5">
      <c r="A10" s="16" t="s">
        <v>17</v>
      </c>
      <c r="B10" s="17" t="s">
        <v>18</v>
      </c>
      <c r="C10" s="18">
        <v>12</v>
      </c>
      <c r="D10" s="18">
        <v>588</v>
      </c>
      <c r="E10" s="19">
        <v>51</v>
      </c>
    </row>
    <row r="11" s="3" customFormat="1" ht="20" customHeight="1" spans="1:5">
      <c r="A11" s="16" t="s">
        <v>19</v>
      </c>
      <c r="B11" s="20" t="s">
        <v>20</v>
      </c>
      <c r="C11" s="18">
        <v>4</v>
      </c>
      <c r="D11" s="18">
        <v>147</v>
      </c>
      <c r="E11" s="19">
        <v>11</v>
      </c>
    </row>
    <row r="12" s="3" customFormat="1" ht="20" customHeight="1" spans="1:5">
      <c r="A12" s="16" t="s">
        <v>21</v>
      </c>
      <c r="B12" s="17" t="s">
        <v>22</v>
      </c>
      <c r="C12" s="18">
        <v>5</v>
      </c>
      <c r="D12" s="18">
        <v>7413</v>
      </c>
      <c r="E12" s="19">
        <v>379</v>
      </c>
    </row>
    <row r="13" s="2" customFormat="1" ht="20" customHeight="1" spans="1:5">
      <c r="A13" s="11" t="s">
        <v>23</v>
      </c>
      <c r="B13" s="15" t="s">
        <v>24</v>
      </c>
      <c r="C13" s="13">
        <v>72</v>
      </c>
      <c r="D13" s="13">
        <f>SUM(D14:D17)</f>
        <v>5402</v>
      </c>
      <c r="E13" s="14">
        <f>SUM(E14:E17)</f>
        <v>728</v>
      </c>
    </row>
    <row r="14" s="3" customFormat="1" ht="20" customHeight="1" spans="1:5">
      <c r="A14" s="16" t="s">
        <v>11</v>
      </c>
      <c r="B14" s="17" t="s">
        <v>25</v>
      </c>
      <c r="C14" s="18">
        <v>49</v>
      </c>
      <c r="D14" s="18">
        <v>4197</v>
      </c>
      <c r="E14" s="19">
        <v>580</v>
      </c>
    </row>
    <row r="15" s="3" customFormat="1" ht="20" customHeight="1" spans="1:5">
      <c r="A15" s="16" t="s">
        <v>13</v>
      </c>
      <c r="B15" s="17" t="s">
        <v>26</v>
      </c>
      <c r="C15" s="18">
        <v>10</v>
      </c>
      <c r="D15" s="18">
        <v>954</v>
      </c>
      <c r="E15" s="19">
        <v>113</v>
      </c>
    </row>
    <row r="16" s="3" customFormat="1" ht="20" customHeight="1" spans="1:5">
      <c r="A16" s="16" t="s">
        <v>15</v>
      </c>
      <c r="B16" s="17" t="s">
        <v>27</v>
      </c>
      <c r="C16" s="18">
        <v>7</v>
      </c>
      <c r="D16" s="18">
        <v>150</v>
      </c>
      <c r="E16" s="19">
        <v>20</v>
      </c>
    </row>
    <row r="17" s="3" customFormat="1" ht="20" customHeight="1" spans="1:5">
      <c r="A17" s="16" t="s">
        <v>17</v>
      </c>
      <c r="B17" s="17" t="s">
        <v>28</v>
      </c>
      <c r="C17" s="18">
        <v>6</v>
      </c>
      <c r="D17" s="18">
        <v>101</v>
      </c>
      <c r="E17" s="19">
        <v>15</v>
      </c>
    </row>
    <row r="18" s="2" customFormat="1" ht="20" customHeight="1" spans="1:5">
      <c r="A18" s="11" t="s">
        <v>29</v>
      </c>
      <c r="B18" s="15" t="s">
        <v>30</v>
      </c>
      <c r="C18" s="13">
        <v>30</v>
      </c>
      <c r="D18" s="13">
        <f>SUM(D19:D21)</f>
        <v>750</v>
      </c>
      <c r="E18" s="14">
        <f>SUM(E19:E21)</f>
        <v>127</v>
      </c>
    </row>
    <row r="19" s="3" customFormat="1" ht="20" customHeight="1" spans="1:5">
      <c r="A19" s="16" t="s">
        <v>11</v>
      </c>
      <c r="B19" s="17" t="s">
        <v>31</v>
      </c>
      <c r="C19" s="18">
        <v>5</v>
      </c>
      <c r="D19" s="18">
        <v>47</v>
      </c>
      <c r="E19" s="19">
        <v>15</v>
      </c>
    </row>
    <row r="20" s="3" customFormat="1" ht="20" customHeight="1" spans="1:5">
      <c r="A20" s="16" t="s">
        <v>13</v>
      </c>
      <c r="B20" s="17" t="s">
        <v>32</v>
      </c>
      <c r="C20" s="18">
        <v>2</v>
      </c>
      <c r="D20" s="18">
        <v>24</v>
      </c>
      <c r="E20" s="19">
        <v>2</v>
      </c>
    </row>
    <row r="21" s="3" customFormat="1" ht="20" customHeight="1" spans="1:5">
      <c r="A21" s="16" t="s">
        <v>15</v>
      </c>
      <c r="B21" s="17" t="s">
        <v>33</v>
      </c>
      <c r="C21" s="18">
        <v>23</v>
      </c>
      <c r="D21" s="18">
        <v>679</v>
      </c>
      <c r="E21" s="19">
        <v>110</v>
      </c>
    </row>
    <row r="22" s="2" customFormat="1" ht="20" customHeight="1" spans="1:5">
      <c r="A22" s="11" t="s">
        <v>34</v>
      </c>
      <c r="B22" s="15" t="s">
        <v>35</v>
      </c>
      <c r="C22" s="13">
        <v>8</v>
      </c>
      <c r="D22" s="13">
        <v>415</v>
      </c>
      <c r="E22" s="14">
        <v>41</v>
      </c>
    </row>
    <row r="23" s="2" customFormat="1" ht="20" customHeight="1" spans="1:5">
      <c r="A23" s="11" t="s">
        <v>36</v>
      </c>
      <c r="B23" s="21" t="s">
        <v>37</v>
      </c>
      <c r="C23" s="13">
        <v>4</v>
      </c>
      <c r="D23" s="13">
        <v>133</v>
      </c>
      <c r="E23" s="14">
        <v>18</v>
      </c>
    </row>
    <row r="24" s="2" customFormat="1" ht="20" customHeight="1" spans="1:5">
      <c r="A24" s="22" t="s">
        <v>38</v>
      </c>
      <c r="B24" s="23" t="s">
        <v>39</v>
      </c>
      <c r="C24" s="24">
        <v>6</v>
      </c>
      <c r="D24" s="24">
        <v>206</v>
      </c>
      <c r="E24" s="25">
        <v>38</v>
      </c>
    </row>
  </sheetData>
  <mergeCells count="2">
    <mergeCell ref="A2:E2"/>
    <mergeCell ref="A5:B5"/>
  </mergeCells>
  <printOptions horizontalCentered="1"/>
  <pageMargins left="0.393055555555556" right="0.393055555555556" top="0.472222222222222" bottom="0.472222222222222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赵茚州</dc:creator>
  <cp:lastModifiedBy>王文文</cp:lastModifiedBy>
  <dcterms:created xsi:type="dcterms:W3CDTF">2022-02-07T10:25:00Z</dcterms:created>
  <dcterms:modified xsi:type="dcterms:W3CDTF">2022-02-07T12:46:01Z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CD238D67FF254B92B934FED340D72A89</vt:lpwstr>
  </property>
  <property fmtid="{D5CDD505-2E9C-101B-9397-08002B2CF9AE}" pid="3" name="KSOProductBuildVer">
    <vt:lpwstr>2052-10.8.0.6423</vt:lpwstr>
  </property>
</Properties>
</file>